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RAS53001" sheetId="1" r:id="rId1"/>
  </sheets>
  <definedNames>
    <definedName name="_xlnm.Print_Area" localSheetId="0">'RAS53001'!$A$1:$W$78</definedName>
  </definedNames>
  <calcPr fullCalcOnLoad="1"/>
</workbook>
</file>

<file path=xl/sharedStrings.xml><?xml version="1.0" encoding="utf-8"?>
<sst xmlns="http://schemas.openxmlformats.org/spreadsheetml/2006/main" count="55" uniqueCount="37">
  <si>
    <t>Department for Transport statistics</t>
  </si>
  <si>
    <t>Per billion passenger kilometres</t>
  </si>
  <si>
    <t>2004-2013 average</t>
  </si>
  <si>
    <t>Killed</t>
  </si>
  <si>
    <t>All</t>
  </si>
  <si>
    <t>KSI</t>
  </si>
  <si>
    <t xml:space="preserve">All </t>
  </si>
  <si>
    <t xml:space="preserve">Pedal cycle </t>
  </si>
  <si>
    <t xml:space="preserve">Pedestrian </t>
  </si>
  <si>
    <t>are outside the scope of National Statistics</t>
  </si>
  <si>
    <t>Telephone: 020 7944 6595</t>
  </si>
  <si>
    <t xml:space="preserve">Email: roadacc.stats@dft.gsi.gov.uk </t>
  </si>
  <si>
    <r>
      <t>Passenger casualty rates by mode: 2004-2013</t>
    </r>
    <r>
      <rPr>
        <b/>
        <vertAlign val="superscript"/>
        <sz val="12"/>
        <color indexed="21"/>
        <rFont val="Arial"/>
        <family val="2"/>
      </rPr>
      <t>1</t>
    </r>
  </si>
  <si>
    <t>Last updated: November 2014</t>
  </si>
  <si>
    <t>Next update: September 2015</t>
  </si>
  <si>
    <t>RAS53001 (TSGB0107)</t>
  </si>
  <si>
    <r>
      <t xml:space="preserve">Air </t>
    </r>
    <r>
      <rPr>
        <b/>
        <vertAlign val="superscript"/>
        <sz val="10"/>
        <rFont val="Arial"/>
        <family val="2"/>
      </rPr>
      <t>2</t>
    </r>
  </si>
  <si>
    <r>
      <t xml:space="preserve">KSI </t>
    </r>
    <r>
      <rPr>
        <vertAlign val="superscript"/>
        <sz val="10"/>
        <rFont val="Arial"/>
        <family val="2"/>
      </rPr>
      <t xml:space="preserve">3 </t>
    </r>
  </si>
  <si>
    <r>
      <t xml:space="preserve">All </t>
    </r>
    <r>
      <rPr>
        <vertAlign val="superscript"/>
        <sz val="10"/>
        <rFont val="Arial"/>
        <family val="2"/>
      </rPr>
      <t>4</t>
    </r>
  </si>
  <si>
    <r>
      <t>Rail</t>
    </r>
    <r>
      <rPr>
        <b/>
        <vertAlign val="superscript"/>
        <sz val="10"/>
        <rFont val="Arial"/>
        <family val="2"/>
      </rPr>
      <t xml:space="preserve"> 5,6</t>
    </r>
  </si>
  <si>
    <r>
      <t xml:space="preserve">Water </t>
    </r>
    <r>
      <rPr>
        <b/>
        <vertAlign val="superscript"/>
        <sz val="10"/>
        <rFont val="Arial"/>
        <family val="2"/>
      </rPr>
      <t>7</t>
    </r>
  </si>
  <si>
    <r>
      <t xml:space="preserve">Bus or coach </t>
    </r>
    <r>
      <rPr>
        <b/>
        <vertAlign val="superscript"/>
        <sz val="10"/>
        <rFont val="Arial"/>
        <family val="2"/>
      </rPr>
      <t>8</t>
    </r>
  </si>
  <si>
    <r>
      <t xml:space="preserve">KSI </t>
    </r>
    <r>
      <rPr>
        <sz val="10"/>
        <rFont val="Arial"/>
        <family val="2"/>
      </rPr>
      <t xml:space="preserve"> </t>
    </r>
  </si>
  <si>
    <r>
      <t xml:space="preserve">Car </t>
    </r>
    <r>
      <rPr>
        <b/>
        <vertAlign val="superscript"/>
        <sz val="10"/>
        <rFont val="Arial"/>
        <family val="2"/>
      </rPr>
      <t>9</t>
    </r>
  </si>
  <si>
    <r>
      <t xml:space="preserve">Van </t>
    </r>
    <r>
      <rPr>
        <b/>
        <vertAlign val="superscript"/>
        <sz val="10"/>
        <rFont val="Arial"/>
        <family val="2"/>
      </rPr>
      <t>9</t>
    </r>
  </si>
  <si>
    <r>
      <t xml:space="preserve">Motorcycles </t>
    </r>
    <r>
      <rPr>
        <b/>
        <vertAlign val="superscript"/>
        <sz val="10"/>
        <rFont val="Arial"/>
        <family val="2"/>
      </rPr>
      <t>9</t>
    </r>
  </si>
  <si>
    <t>1. Figures have been revised from those published in previous years. See Notes and Definitions for more details.</t>
  </si>
  <si>
    <t xml:space="preserve">2. Passenger casualties in accidents involving UK registered airline aircraft in UK and foreign airspace. </t>
  </si>
  <si>
    <t>3. KSI =Killed or seriously injured</t>
  </si>
  <si>
    <t>4. All = Killed, seriously and slightly injured</t>
  </si>
  <si>
    <t xml:space="preserve">5. Financial years and National Rail only. </t>
  </si>
  <si>
    <t xml:space="preserve">6. Passenger casualties involved in train accidents and accidents occuring through movement of railway vehicles. Figures up to 2008/09 only include franchised train operators, from 2009/10 they also include the non-franchised operators First Hull Trains, Grand Central and, until it ceased operating in January </t>
  </si>
  <si>
    <t>7. Passenger casualties on UK registered merchant vessels. From 2010 there are no UK registered Cruise ships.</t>
  </si>
  <si>
    <t xml:space="preserve">8. Financial year passenger kilometres data revised from 2004/05. A break in the local bus series (outside London) due to           </t>
  </si>
  <si>
    <t xml:space="preserve">    changes in the estimation methodology from 2004/05 mean figures before 2004/05 are not comparable. </t>
  </si>
  <si>
    <t>9. Driver and passenger casualties.</t>
  </si>
  <si>
    <t>The figures for Air, Rail and Water modes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</si>
</sst>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General_)"/>
    <numFmt numFmtId="168" formatCode="0.0_)"/>
    <numFmt numFmtId="169" formatCode="_-* #,##0.0_-;\-* #,##0.0_-;_-* &quot;-&quot;??_-;_-@_-"/>
    <numFmt numFmtId="170" formatCode="_-* #,##0_-;\-* #,##0_-;_-* &quot;-&quot;??_-;_-@_-"/>
  </numFmts>
  <fonts count="47">
    <font>
      <sz val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7"/>
      <name val="Arial"/>
      <family val="2"/>
    </font>
    <font>
      <sz val="12"/>
      <name val="Helv"/>
      <family val="0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67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7" fillId="0" borderId="0" xfId="57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" fontId="8" fillId="33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 wrapText="1"/>
    </xf>
    <xf numFmtId="0" fontId="8" fillId="33" borderId="0" xfId="0" applyFont="1" applyFill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0" fontId="0" fillId="33" borderId="0" xfId="0" applyFont="1" applyFill="1" applyAlignment="1" applyProtection="1">
      <alignment horizontal="left" indent="1"/>
      <protection/>
    </xf>
    <xf numFmtId="4" fontId="0" fillId="0" borderId="0" xfId="42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8" fillId="33" borderId="0" xfId="0" applyFont="1" applyFill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Alignment="1">
      <alignment horizontal="right"/>
    </xf>
    <xf numFmtId="3" fontId="10" fillId="0" borderId="0" xfId="42" applyNumberFormat="1" applyFont="1" applyAlignment="1">
      <alignment horizontal="right"/>
    </xf>
    <xf numFmtId="3" fontId="0" fillId="0" borderId="11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56" applyFont="1" applyFill="1" applyAlignment="1">
      <alignment horizontal="left" wrapText="1"/>
      <protection/>
    </xf>
    <xf numFmtId="37" fontId="0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 horizontal="right"/>
    </xf>
    <xf numFmtId="167" fontId="0" fillId="0" borderId="0" xfId="57" applyFont="1" applyFill="1">
      <alignment/>
      <protection/>
    </xf>
    <xf numFmtId="0" fontId="0" fillId="33" borderId="0" xfId="0" applyFont="1" applyFill="1" applyAlignment="1">
      <alignment/>
    </xf>
    <xf numFmtId="167" fontId="0" fillId="0" borderId="0" xfId="57" applyFont="1" applyFill="1" applyAlignment="1" applyProtection="1">
      <alignment horizontal="left"/>
      <protection/>
    </xf>
    <xf numFmtId="167" fontId="0" fillId="0" borderId="0" xfId="57" applyFont="1" applyFill="1" applyAlignment="1" applyProtection="1">
      <alignment horizontal="left" wrapText="1"/>
      <protection/>
    </xf>
    <xf numFmtId="0" fontId="0" fillId="0" borderId="0" xfId="56" applyFont="1" applyFill="1">
      <alignment/>
      <protection/>
    </xf>
    <xf numFmtId="0" fontId="0" fillId="0" borderId="0" xfId="56" applyFont="1" applyFill="1" applyAlignment="1">
      <alignment horizontal="left" wrapText="1"/>
      <protection/>
    </xf>
    <xf numFmtId="167" fontId="0" fillId="0" borderId="0" xfId="57" applyFont="1" applyFill="1" applyAlignment="1" applyProtection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52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12" fillId="0" borderId="0" xfId="0" applyFont="1" applyAlignment="1">
      <alignment/>
    </xf>
    <xf numFmtId="1" fontId="13" fillId="0" borderId="0" xfId="52" applyNumberFormat="1" applyFont="1" applyFill="1" applyBorder="1" applyAlignment="1" applyProtection="1">
      <alignment horizontal="left"/>
      <protection/>
    </xf>
    <xf numFmtId="0" fontId="0" fillId="0" borderId="0" xfId="56" applyFont="1" applyFill="1" applyAlignment="1">
      <alignment horizontal="left" wrapText="1"/>
      <protection/>
    </xf>
    <xf numFmtId="0" fontId="0" fillId="0" borderId="0" xfId="56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67" fontId="0" fillId="0" borderId="0" xfId="57" applyFont="1" applyFill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TSGB9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showGridLines="0" tabSelected="1" zoomScalePageLayoutView="0" workbookViewId="0" topLeftCell="A34">
      <selection activeCell="Y31" sqref="Y30:Y31"/>
    </sheetView>
  </sheetViews>
  <sheetFormatPr defaultColWidth="9.140625" defaultRowHeight="12.75"/>
  <cols>
    <col min="1" max="1" width="11.140625" style="0" customWidth="1"/>
    <col min="2" max="2" width="3.7109375" style="0" customWidth="1"/>
    <col min="3" max="3" width="5.7109375" style="0" customWidth="1"/>
    <col min="4" max="4" width="3.710937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574218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10.140625" style="0" customWidth="1"/>
    <col min="25" max="25" width="11.421875" style="0" bestFit="1" customWidth="1"/>
  </cols>
  <sheetData>
    <row r="1" ht="15.75">
      <c r="A1" s="66" t="s">
        <v>0</v>
      </c>
    </row>
    <row r="2" ht="15">
      <c r="A2" s="67" t="str">
        <f>HYPERLINK("https://www.gov.uk/government/publications/reported-road-casualties-great-britain-annual-report-2013")</f>
        <v>https://www.gov.uk/government/publications/reported-road-casualties-great-britain-annual-report-2013</v>
      </c>
    </row>
    <row r="3" ht="22.5" customHeight="1">
      <c r="A3" s="1" t="s">
        <v>15</v>
      </c>
    </row>
    <row r="4" ht="18.75">
      <c r="A4" s="1" t="s">
        <v>12</v>
      </c>
    </row>
    <row r="5" ht="6" customHeight="1"/>
    <row r="6" ht="6" customHeight="1"/>
    <row r="7" spans="1:23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 t="s">
        <v>1</v>
      </c>
    </row>
    <row r="8" spans="1:23" s="2" customFormat="1" ht="38.25" customHeight="1">
      <c r="A8" s="7"/>
      <c r="B8" s="8"/>
      <c r="C8" s="8">
        <v>2004</v>
      </c>
      <c r="D8" s="8"/>
      <c r="E8" s="8">
        <v>2005</v>
      </c>
      <c r="F8" s="8"/>
      <c r="G8" s="9">
        <v>2006</v>
      </c>
      <c r="H8" s="9"/>
      <c r="I8" s="9">
        <v>2007</v>
      </c>
      <c r="J8" s="9"/>
      <c r="K8" s="9">
        <v>2008</v>
      </c>
      <c r="L8" s="9"/>
      <c r="M8" s="9">
        <v>2009</v>
      </c>
      <c r="N8" s="7"/>
      <c r="O8" s="9">
        <v>2010</v>
      </c>
      <c r="P8" s="7"/>
      <c r="Q8" s="9">
        <v>2011</v>
      </c>
      <c r="R8" s="7"/>
      <c r="S8" s="9">
        <v>2012</v>
      </c>
      <c r="T8" s="7"/>
      <c r="U8" s="9">
        <v>2013</v>
      </c>
      <c r="V8" s="8"/>
      <c r="W8" s="10" t="s">
        <v>2</v>
      </c>
    </row>
    <row r="9" spans="1:23" s="2" customFormat="1" ht="6" customHeight="1">
      <c r="A9" s="72"/>
      <c r="B9" s="3"/>
      <c r="C9" s="72"/>
      <c r="D9" s="3"/>
      <c r="E9" s="72"/>
      <c r="F9" s="3"/>
      <c r="G9" s="72"/>
      <c r="H9" s="3"/>
      <c r="I9" s="72"/>
      <c r="J9" s="3"/>
      <c r="K9" s="72"/>
      <c r="L9" s="3"/>
      <c r="M9" s="72"/>
      <c r="N9" s="3"/>
      <c r="O9" s="72"/>
      <c r="P9" s="3"/>
      <c r="Q9" s="72"/>
      <c r="R9" s="3"/>
      <c r="S9" s="72"/>
      <c r="U9" s="72"/>
      <c r="V9" s="3"/>
      <c r="W9" s="72"/>
    </row>
    <row r="10" s="2" customFormat="1" ht="5.25" customHeight="1"/>
    <row r="11" spans="1:23" s="2" customFormat="1" ht="14.25" customHeight="1">
      <c r="A11" s="11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2"/>
      <c r="T11" s="7"/>
      <c r="U11" s="7"/>
      <c r="V11" s="12"/>
      <c r="W11" s="12"/>
    </row>
    <row r="12" spans="1:23" s="2" customFormat="1" ht="12.75">
      <c r="A12" s="13" t="s">
        <v>3</v>
      </c>
      <c r="B12" s="7"/>
      <c r="C12" s="14">
        <v>0</v>
      </c>
      <c r="D12" s="14"/>
      <c r="E12" s="14">
        <v>0</v>
      </c>
      <c r="F12" s="14"/>
      <c r="G12" s="14">
        <v>0.0033131980019838973</v>
      </c>
      <c r="H12" s="14"/>
      <c r="I12" s="14">
        <v>0.00316557268009732</v>
      </c>
      <c r="J12" s="14"/>
      <c r="K12" s="14">
        <v>0.009532676426008954</v>
      </c>
      <c r="L12" s="14"/>
      <c r="M12" s="14">
        <v>0.006724226041582614</v>
      </c>
      <c r="N12" s="14"/>
      <c r="O12" s="14">
        <v>0.003456380478363058</v>
      </c>
      <c r="P12" s="14"/>
      <c r="Q12" s="12">
        <v>0.009820063699479863</v>
      </c>
      <c r="R12" s="7"/>
      <c r="S12" s="12">
        <v>0.003232156074352518</v>
      </c>
      <c r="T12" s="7"/>
      <c r="U12" s="12">
        <v>0.03208048351704757</v>
      </c>
      <c r="V12" s="12"/>
      <c r="W12" s="15">
        <v>0.008040008979198973</v>
      </c>
    </row>
    <row r="13" spans="1:23" s="2" customFormat="1" ht="14.25" customHeight="1">
      <c r="A13" s="13" t="s">
        <v>17</v>
      </c>
      <c r="B13" s="7"/>
      <c r="C13" s="14">
        <v>0.00749158344947098</v>
      </c>
      <c r="D13" s="14"/>
      <c r="E13" s="14">
        <v>0</v>
      </c>
      <c r="F13" s="14"/>
      <c r="G13" s="14">
        <v>0.0033131980019838973</v>
      </c>
      <c r="H13" s="14"/>
      <c r="I13" s="14">
        <v>0.009496718040291958</v>
      </c>
      <c r="J13" s="14"/>
      <c r="K13" s="14">
        <v>0.012710235234678607</v>
      </c>
      <c r="L13" s="14"/>
      <c r="M13" s="14">
        <v>0.006724226041582614</v>
      </c>
      <c r="N13" s="14"/>
      <c r="O13" s="14">
        <v>0.003456380478363058</v>
      </c>
      <c r="P13" s="14"/>
      <c r="Q13" s="12">
        <v>0.01309341826597315</v>
      </c>
      <c r="R13" s="7"/>
      <c r="S13" s="12">
        <v>0.003232156074352518</v>
      </c>
      <c r="T13" s="7"/>
      <c r="U13" s="12">
        <v>0.048120725275571354</v>
      </c>
      <c r="V13" s="12"/>
      <c r="W13" s="15">
        <v>0</v>
      </c>
    </row>
    <row r="14" spans="1:23" s="2" customFormat="1" ht="14.25" customHeight="1">
      <c r="A14" s="13" t="s">
        <v>18</v>
      </c>
      <c r="B14" s="7"/>
      <c r="C14" s="14">
        <v>0.011237375174206471</v>
      </c>
      <c r="D14" s="14"/>
      <c r="E14" s="14">
        <v>0</v>
      </c>
      <c r="F14" s="14"/>
      <c r="G14" s="14">
        <v>0.0033131980019838973</v>
      </c>
      <c r="H14" s="14"/>
      <c r="I14" s="14">
        <v>0.009496718040291958</v>
      </c>
      <c r="J14" s="14"/>
      <c r="K14" s="14">
        <v>0.04130826451270547</v>
      </c>
      <c r="L14" s="14"/>
      <c r="M14" s="14">
        <v>0.023534791145539146</v>
      </c>
      <c r="N14" s="14"/>
      <c r="O14" s="14">
        <v>0.003456380478363058</v>
      </c>
      <c r="P14" s="14"/>
      <c r="Q14" s="12">
        <v>0.01309341826597315</v>
      </c>
      <c r="R14" s="7"/>
      <c r="S14" s="12">
        <v>0.006464312148705036</v>
      </c>
      <c r="T14" s="7"/>
      <c r="U14" s="12">
        <v>0.09624145055114271</v>
      </c>
      <c r="V14" s="12"/>
      <c r="W14" s="15">
        <v>0.023389117030397012</v>
      </c>
    </row>
    <row r="15" spans="1:23" s="2" customFormat="1" ht="5.25" customHeight="1">
      <c r="A15" s="16"/>
      <c r="B15" s="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7"/>
      <c r="S15" s="7"/>
      <c r="T15" s="7"/>
      <c r="U15" s="12"/>
      <c r="V15" s="17"/>
      <c r="W15" s="19"/>
    </row>
    <row r="16" spans="1:23" s="2" customFormat="1" ht="14.25" customHeight="1">
      <c r="A16" s="11" t="s">
        <v>19</v>
      </c>
      <c r="B16" s="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7"/>
      <c r="S16" s="7"/>
      <c r="T16" s="7"/>
      <c r="U16" s="12"/>
      <c r="V16" s="20"/>
      <c r="W16" s="19"/>
    </row>
    <row r="17" spans="1:23" s="2" customFormat="1" ht="12.75">
      <c r="A17" s="13" t="s">
        <v>3</v>
      </c>
      <c r="B17" s="7"/>
      <c r="C17" s="17">
        <v>0.11989047012943845</v>
      </c>
      <c r="D17" s="17"/>
      <c r="E17" s="17">
        <v>0</v>
      </c>
      <c r="F17" s="17"/>
      <c r="G17" s="17">
        <v>0.04333319058166469</v>
      </c>
      <c r="H17" s="17"/>
      <c r="I17" s="17">
        <v>0</v>
      </c>
      <c r="J17" s="17"/>
      <c r="K17" s="17">
        <v>0</v>
      </c>
      <c r="L17" s="21"/>
      <c r="M17" s="17">
        <v>0</v>
      </c>
      <c r="N17" s="17"/>
      <c r="O17" s="17">
        <v>0</v>
      </c>
      <c r="P17" s="17"/>
      <c r="Q17" s="22">
        <v>0</v>
      </c>
      <c r="R17" s="22"/>
      <c r="S17" s="23">
        <v>0</v>
      </c>
      <c r="T17" s="7"/>
      <c r="U17" s="24">
        <v>0</v>
      </c>
      <c r="V17" s="20"/>
      <c r="W17" s="25">
        <v>0.0136635433450105</v>
      </c>
    </row>
    <row r="18" spans="1:23" s="2" customFormat="1" ht="12.75">
      <c r="A18" s="13" t="s">
        <v>4</v>
      </c>
      <c r="B18" s="7"/>
      <c r="C18" s="26">
        <v>31.195500327679884</v>
      </c>
      <c r="D18" s="26"/>
      <c r="E18" s="26">
        <v>25.95812231501048</v>
      </c>
      <c r="F18" s="26"/>
      <c r="G18" s="26">
        <v>26.259913492488803</v>
      </c>
      <c r="H18" s="26"/>
      <c r="I18" s="26">
        <v>23.237148677099878</v>
      </c>
      <c r="J18" s="26"/>
      <c r="K18" s="26">
        <v>24.51954436214466</v>
      </c>
      <c r="L18" s="27"/>
      <c r="M18" s="26">
        <v>25.92203112582677</v>
      </c>
      <c r="N18" s="26"/>
      <c r="O18" s="26">
        <v>26.507208460807416</v>
      </c>
      <c r="P18" s="26"/>
      <c r="Q18" s="28">
        <v>25.423493307314626</v>
      </c>
      <c r="R18" s="28"/>
      <c r="S18" s="29">
        <v>25.029428036015577</v>
      </c>
      <c r="T18" s="7"/>
      <c r="U18" s="30">
        <v>26.137066642284125</v>
      </c>
      <c r="V18" s="20"/>
      <c r="W18" s="31">
        <v>25.9353572035935</v>
      </c>
    </row>
    <row r="19" spans="1:23" s="2" customFormat="1" ht="6" customHeight="1">
      <c r="A19" s="16"/>
      <c r="B19" s="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24"/>
      <c r="T19" s="7"/>
      <c r="U19" s="30"/>
      <c r="V19" s="20"/>
      <c r="W19" s="15"/>
    </row>
    <row r="20" spans="1:23" s="2" customFormat="1" ht="14.25" customHeight="1">
      <c r="A20" s="11" t="s">
        <v>20</v>
      </c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7"/>
      <c r="S20" s="24"/>
      <c r="T20" s="7"/>
      <c r="U20" s="30"/>
      <c r="V20" s="17"/>
      <c r="W20" s="32"/>
    </row>
    <row r="21" spans="1:23" s="2" customFormat="1" ht="12.75">
      <c r="A21" s="13" t="s">
        <v>3</v>
      </c>
      <c r="B21" s="7"/>
      <c r="C21" s="17">
        <v>0</v>
      </c>
      <c r="D21" s="17"/>
      <c r="E21" s="17">
        <v>0.3566924900280401</v>
      </c>
      <c r="F21" s="17"/>
      <c r="G21" s="17">
        <v>0.419980646377769</v>
      </c>
      <c r="H21" s="17"/>
      <c r="I21" s="17">
        <v>0</v>
      </c>
      <c r="J21" s="17"/>
      <c r="K21" s="17">
        <v>1.0504628401823441</v>
      </c>
      <c r="L21" s="17"/>
      <c r="M21" s="17">
        <v>0.4828072641793644</v>
      </c>
      <c r="N21" s="17"/>
      <c r="O21" s="17">
        <v>1.4428789139139586</v>
      </c>
      <c r="P21" s="17"/>
      <c r="Q21" s="24">
        <v>0.8494564249870519</v>
      </c>
      <c r="R21" s="7"/>
      <c r="S21" s="33">
        <v>0</v>
      </c>
      <c r="T21" s="7"/>
      <c r="U21" s="24">
        <v>0</v>
      </c>
      <c r="V21" s="17"/>
      <c r="W21" s="33">
        <v>0.4078168611648305</v>
      </c>
    </row>
    <row r="22" spans="1:23" s="2" customFormat="1" ht="12.75">
      <c r="A22" s="13" t="s">
        <v>5</v>
      </c>
      <c r="B22" s="7"/>
      <c r="C22" s="26">
        <v>43.73642123770441</v>
      </c>
      <c r="D22" s="26"/>
      <c r="E22" s="26">
        <v>39.236173903084406</v>
      </c>
      <c r="F22" s="26"/>
      <c r="G22" s="26">
        <v>47.87779368706566</v>
      </c>
      <c r="H22" s="26"/>
      <c r="I22" s="26">
        <v>47.93387522823622</v>
      </c>
      <c r="J22" s="26"/>
      <c r="K22" s="26">
        <v>89.28934141549925</v>
      </c>
      <c r="L22" s="26"/>
      <c r="M22" s="26">
        <v>55.52283538062691</v>
      </c>
      <c r="N22" s="26"/>
      <c r="O22" s="26">
        <v>66.3724300400421</v>
      </c>
      <c r="P22" s="26"/>
      <c r="Q22" s="30">
        <v>92.59075032358867</v>
      </c>
      <c r="R22" s="7"/>
      <c r="S22" s="34">
        <v>43.17337258154766</v>
      </c>
      <c r="T22" s="7"/>
      <c r="U22" s="30">
        <v>39.55209066167264</v>
      </c>
      <c r="V22" s="26"/>
      <c r="W22" s="34">
        <v>53.98475699669444</v>
      </c>
    </row>
    <row r="23" spans="1:23" s="2" customFormat="1" ht="5.25" customHeight="1">
      <c r="A23" s="16"/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24"/>
      <c r="T23" s="7"/>
      <c r="U23" s="12"/>
      <c r="V23" s="17"/>
      <c r="W23" s="34"/>
    </row>
    <row r="24" spans="1:23" s="2" customFormat="1" ht="14.25" customHeight="1">
      <c r="A24" s="11" t="s">
        <v>21</v>
      </c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24"/>
      <c r="T24" s="7"/>
      <c r="U24" s="12"/>
      <c r="V24" s="17"/>
      <c r="W24" s="32"/>
    </row>
    <row r="25" spans="1:23" s="2" customFormat="1" ht="14.25">
      <c r="A25" s="13" t="s">
        <v>3</v>
      </c>
      <c r="B25" s="7"/>
      <c r="C25" s="17">
        <v>0.3786209100268305</v>
      </c>
      <c r="D25" s="17"/>
      <c r="E25" s="17">
        <v>0.2002016798840509</v>
      </c>
      <c r="F25" s="35"/>
      <c r="G25" s="17">
        <v>0.39470186560576254</v>
      </c>
      <c r="H25" s="7"/>
      <c r="I25" s="17">
        <v>0.2680314427816373</v>
      </c>
      <c r="J25" s="36"/>
      <c r="K25" s="37">
        <v>0.1346878585156573</v>
      </c>
      <c r="L25" s="37"/>
      <c r="M25" s="37">
        <v>0.3063420840489679</v>
      </c>
      <c r="N25" s="38"/>
      <c r="O25" s="37">
        <v>0.19822992732571784</v>
      </c>
      <c r="P25" s="37"/>
      <c r="Q25" s="33">
        <v>0.15992752845025734</v>
      </c>
      <c r="R25" s="19"/>
      <c r="S25" s="33">
        <v>0.2488891127682623</v>
      </c>
      <c r="T25" s="7"/>
      <c r="U25" s="24">
        <v>0.24763815113356363</v>
      </c>
      <c r="V25" s="38"/>
      <c r="W25" s="33">
        <v>0.26538668142722116</v>
      </c>
    </row>
    <row r="26" spans="1:23" s="2" customFormat="1" ht="14.25">
      <c r="A26" s="13" t="s">
        <v>22</v>
      </c>
      <c r="B26" s="7"/>
      <c r="C26" s="26">
        <v>9.866415478934465</v>
      </c>
      <c r="D26" s="26"/>
      <c r="E26" s="26">
        <v>7.385217524611655</v>
      </c>
      <c r="F26" s="39"/>
      <c r="G26" s="26">
        <v>8.962054124930843</v>
      </c>
      <c r="H26" s="7"/>
      <c r="I26" s="26">
        <v>10.16285887213708</v>
      </c>
      <c r="J26" s="40"/>
      <c r="K26" s="41">
        <v>9.697525813127324</v>
      </c>
      <c r="L26" s="41"/>
      <c r="M26" s="41">
        <v>8.09618364986558</v>
      </c>
      <c r="N26" s="38"/>
      <c r="O26" s="41">
        <v>8.832244539734763</v>
      </c>
      <c r="P26" s="41"/>
      <c r="Q26" s="34">
        <v>7.58513420649792</v>
      </c>
      <c r="R26" s="34"/>
      <c r="S26" s="34">
        <v>7.308289402195339</v>
      </c>
      <c r="T26" s="7"/>
      <c r="U26" s="30">
        <v>8.469224768767877</v>
      </c>
      <c r="V26" s="38"/>
      <c r="W26" s="34">
        <v>9.042103360056036</v>
      </c>
    </row>
    <row r="27" spans="1:23" s="2" customFormat="1" ht="14.25">
      <c r="A27" s="13" t="s">
        <v>6</v>
      </c>
      <c r="B27" s="7"/>
      <c r="C27" s="26">
        <v>178.13000225850533</v>
      </c>
      <c r="D27" s="26"/>
      <c r="E27" s="26">
        <v>157.9813700596144</v>
      </c>
      <c r="F27" s="39"/>
      <c r="G27" s="26">
        <v>151.58873414941314</v>
      </c>
      <c r="H27" s="7"/>
      <c r="I27" s="26">
        <v>158.11621528760088</v>
      </c>
      <c r="J27" s="40"/>
      <c r="K27" s="41">
        <v>155.54202860916487</v>
      </c>
      <c r="L27" s="41"/>
      <c r="M27" s="41">
        <v>138.22592463838072</v>
      </c>
      <c r="N27" s="38"/>
      <c r="O27" s="41">
        <v>141.12462046246281</v>
      </c>
      <c r="P27" s="41"/>
      <c r="Q27" s="34">
        <v>138.05613160862217</v>
      </c>
      <c r="R27" s="34"/>
      <c r="S27" s="34">
        <v>118.425965111735</v>
      </c>
      <c r="T27" s="7"/>
      <c r="U27" s="30">
        <v>120.67407104738555</v>
      </c>
      <c r="V27" s="38"/>
      <c r="W27" s="34">
        <v>152.8485113584315</v>
      </c>
    </row>
    <row r="28" spans="1:23" s="2" customFormat="1" ht="5.25" customHeight="1">
      <c r="A28" s="16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7"/>
      <c r="S28" s="24"/>
      <c r="T28" s="7"/>
      <c r="U28" s="24"/>
      <c r="V28" s="17"/>
      <c r="W28" s="32"/>
    </row>
    <row r="29" spans="1:23" s="2" customFormat="1" ht="14.25" customHeight="1">
      <c r="A29" s="11" t="s">
        <v>23</v>
      </c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7"/>
      <c r="S29" s="24"/>
      <c r="T29" s="7"/>
      <c r="U29" s="24"/>
      <c r="V29" s="17"/>
      <c r="W29" s="32"/>
    </row>
    <row r="30" spans="1:25" s="2" customFormat="1" ht="12.75">
      <c r="A30" s="13" t="s">
        <v>3</v>
      </c>
      <c r="B30" s="7"/>
      <c r="C30" s="17">
        <v>2.585376081743623</v>
      </c>
      <c r="D30" s="17"/>
      <c r="E30" s="17">
        <v>2.602198543521714</v>
      </c>
      <c r="F30" s="17"/>
      <c r="G30" s="17">
        <v>2.476532283798871</v>
      </c>
      <c r="H30" s="17"/>
      <c r="I30" s="17">
        <v>2.2290777122645506</v>
      </c>
      <c r="J30" s="17"/>
      <c r="K30" s="17">
        <v>1.9211318280762548</v>
      </c>
      <c r="L30" s="17"/>
      <c r="M30" s="17">
        <v>1.6355610183681017</v>
      </c>
      <c r="N30" s="17"/>
      <c r="O30" s="17">
        <v>1.311371845052741</v>
      </c>
      <c r="P30" s="17"/>
      <c r="Q30" s="24">
        <v>1.3815620375248356</v>
      </c>
      <c r="R30" s="7"/>
      <c r="S30" s="24">
        <v>1.2554475832361471</v>
      </c>
      <c r="T30" s="7"/>
      <c r="U30" s="24">
        <v>1.2319538902132288</v>
      </c>
      <c r="V30" s="17"/>
      <c r="W30" s="33">
        <v>1.866003105661111</v>
      </c>
      <c r="X30" s="5"/>
      <c r="Y30" s="5"/>
    </row>
    <row r="31" spans="1:25" s="2" customFormat="1" ht="12.75">
      <c r="A31" s="13" t="s">
        <v>22</v>
      </c>
      <c r="B31" s="7"/>
      <c r="C31" s="26">
        <v>24.978043963895303</v>
      </c>
      <c r="D31" s="26"/>
      <c r="E31" s="26">
        <v>22.708260364571277</v>
      </c>
      <c r="F31" s="26"/>
      <c r="G31" s="26">
        <v>21.898567725353043</v>
      </c>
      <c r="H31" s="26"/>
      <c r="I31" s="26">
        <v>20.184672272998903</v>
      </c>
      <c r="J31" s="26"/>
      <c r="K31" s="26">
        <v>18.291253554826266</v>
      </c>
      <c r="L31" s="26"/>
      <c r="M31" s="26">
        <v>17.16180739953385</v>
      </c>
      <c r="N31" s="26"/>
      <c r="O31" s="26">
        <v>15.310855230442122</v>
      </c>
      <c r="P31" s="26"/>
      <c r="Q31" s="30">
        <v>14.433646428274754</v>
      </c>
      <c r="R31" s="7"/>
      <c r="S31" s="30">
        <v>14.157875180239847</v>
      </c>
      <c r="T31" s="7"/>
      <c r="U31" s="30">
        <v>13.223494877626324</v>
      </c>
      <c r="V31" s="26"/>
      <c r="W31" s="34">
        <v>18.255290166498938</v>
      </c>
      <c r="X31" s="4"/>
      <c r="Y31" s="4"/>
    </row>
    <row r="32" spans="1:25" s="2" customFormat="1" ht="12.75">
      <c r="A32" s="13" t="s">
        <v>6</v>
      </c>
      <c r="B32" s="7"/>
      <c r="C32" s="26">
        <v>284.46563473202815</v>
      </c>
      <c r="D32" s="26"/>
      <c r="E32" s="26">
        <v>277.00131624299024</v>
      </c>
      <c r="F32" s="26"/>
      <c r="G32" s="26">
        <v>262.70906980744843</v>
      </c>
      <c r="H32" s="26"/>
      <c r="I32" s="26">
        <v>251.28959659497428</v>
      </c>
      <c r="J32" s="26"/>
      <c r="K32" s="26">
        <v>228.0109905863487</v>
      </c>
      <c r="L32" s="26"/>
      <c r="M32" s="26">
        <v>221.49110176223436</v>
      </c>
      <c r="N32" s="26"/>
      <c r="O32" s="26">
        <v>209.19914565299445</v>
      </c>
      <c r="P32" s="26"/>
      <c r="Q32" s="30">
        <v>195.4589535399236</v>
      </c>
      <c r="R32" s="7"/>
      <c r="S32" s="30">
        <v>187.62436865671998</v>
      </c>
      <c r="T32" s="7"/>
      <c r="U32" s="30">
        <v>172.29620604438182</v>
      </c>
      <c r="V32" s="26"/>
      <c r="W32" s="34">
        <v>229.14347229656977</v>
      </c>
      <c r="X32" s="4"/>
      <c r="Y32" s="4"/>
    </row>
    <row r="33" spans="1:23" s="2" customFormat="1" ht="5.25" customHeight="1">
      <c r="A33" s="16"/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7"/>
      <c r="S33" s="24"/>
      <c r="T33" s="7"/>
      <c r="U33" s="24"/>
      <c r="V33" s="17"/>
      <c r="W33" s="32"/>
    </row>
    <row r="34" spans="1:23" s="2" customFormat="1" ht="14.25" customHeight="1">
      <c r="A34" s="11" t="s">
        <v>24</v>
      </c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7"/>
      <c r="S34" s="24"/>
      <c r="T34" s="7"/>
      <c r="U34" s="24"/>
      <c r="V34" s="17"/>
      <c r="W34" s="32"/>
    </row>
    <row r="35" spans="1:23" s="2" customFormat="1" ht="12.75">
      <c r="A35" s="13" t="s">
        <v>3</v>
      </c>
      <c r="B35" s="7"/>
      <c r="C35" s="17">
        <v>0.7724561770820275</v>
      </c>
      <c r="D35" s="17"/>
      <c r="E35" s="17">
        <v>0.655077141956188</v>
      </c>
      <c r="F35" s="17"/>
      <c r="G35" s="17">
        <v>0.6066274761829668</v>
      </c>
      <c r="H35" s="17"/>
      <c r="I35" s="17">
        <v>0.6457397513706155</v>
      </c>
      <c r="J35" s="17"/>
      <c r="K35" s="17">
        <v>0.4818248232823645</v>
      </c>
      <c r="L35" s="17"/>
      <c r="M35" s="17">
        <v>0.41225643041908305</v>
      </c>
      <c r="N35" s="17"/>
      <c r="O35" s="17">
        <v>0.3860503384010811</v>
      </c>
      <c r="P35" s="17"/>
      <c r="Q35" s="24">
        <v>0.3829150701372316</v>
      </c>
      <c r="R35" s="7"/>
      <c r="S35" s="24">
        <v>0.37253632933710473</v>
      </c>
      <c r="T35" s="7"/>
      <c r="U35" s="24">
        <v>0.4029241727341332</v>
      </c>
      <c r="V35" s="17"/>
      <c r="W35" s="33">
        <v>0.507981656590707</v>
      </c>
    </row>
    <row r="36" spans="1:23" s="2" customFormat="1" ht="12.75">
      <c r="A36" s="13" t="s">
        <v>22</v>
      </c>
      <c r="B36" s="7"/>
      <c r="C36" s="26">
        <v>7.861610447399344</v>
      </c>
      <c r="D36" s="26"/>
      <c r="E36" s="26">
        <v>7.120931154227452</v>
      </c>
      <c r="F36" s="26"/>
      <c r="G36" s="26">
        <v>6.579574933984485</v>
      </c>
      <c r="H36" s="26"/>
      <c r="I36" s="26">
        <v>5.4999213306393795</v>
      </c>
      <c r="J36" s="26"/>
      <c r="K36" s="26">
        <v>4.986326659550051</v>
      </c>
      <c r="L36" s="26"/>
      <c r="M36" s="26">
        <v>4.775303652354379</v>
      </c>
      <c r="N36" s="26"/>
      <c r="O36" s="26">
        <v>4.076237396646709</v>
      </c>
      <c r="P36" s="26"/>
      <c r="Q36" s="30">
        <v>3.829150701372316</v>
      </c>
      <c r="R36" s="7"/>
      <c r="S36" s="30">
        <v>4.097899622708152</v>
      </c>
      <c r="T36" s="7"/>
      <c r="U36" s="30">
        <v>4.04013156984766</v>
      </c>
      <c r="V36" s="26"/>
      <c r="W36" s="34">
        <v>5.241499215070252</v>
      </c>
    </row>
    <row r="37" spans="1:23" s="2" customFormat="1" ht="12.75">
      <c r="A37" s="13" t="s">
        <v>6</v>
      </c>
      <c r="B37" s="7"/>
      <c r="C37" s="26">
        <v>76.82201270786744</v>
      </c>
      <c r="D37" s="26"/>
      <c r="E37" s="26">
        <v>73.36863989909307</v>
      </c>
      <c r="F37" s="26"/>
      <c r="G37" s="26">
        <v>68.99220950280895</v>
      </c>
      <c r="H37" s="26"/>
      <c r="I37" s="26">
        <v>59.45259090205322</v>
      </c>
      <c r="J37" s="26"/>
      <c r="K37" s="26">
        <v>55.05128736712225</v>
      </c>
      <c r="L37" s="26"/>
      <c r="M37" s="26">
        <v>54.31478470771419</v>
      </c>
      <c r="N37" s="26"/>
      <c r="O37" s="26">
        <v>51.02677119924878</v>
      </c>
      <c r="P37" s="26"/>
      <c r="Q37" s="30">
        <v>50.66867354551191</v>
      </c>
      <c r="R37" s="7"/>
      <c r="S37" s="30">
        <v>51.17294487530593</v>
      </c>
      <c r="T37" s="7"/>
      <c r="U37" s="30">
        <v>48.1984429330074</v>
      </c>
      <c r="V37" s="26"/>
      <c r="W37" s="34">
        <v>58.56810630254391</v>
      </c>
    </row>
    <row r="38" spans="1:23" s="2" customFormat="1" ht="5.25" customHeight="1">
      <c r="A38" s="16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24"/>
      <c r="T38" s="7"/>
      <c r="U38" s="24"/>
      <c r="V38" s="17"/>
      <c r="W38" s="32"/>
    </row>
    <row r="39" spans="1:23" s="2" customFormat="1" ht="14.25" customHeight="1">
      <c r="A39" s="11" t="s">
        <v>25</v>
      </c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24"/>
      <c r="T39" s="7"/>
      <c r="U39" s="24"/>
      <c r="V39" s="17"/>
      <c r="W39" s="32"/>
    </row>
    <row r="40" spans="1:23" s="2" customFormat="1" ht="12.75">
      <c r="A40" s="13" t="s">
        <v>3</v>
      </c>
      <c r="B40" s="7"/>
      <c r="C40" s="26">
        <v>106.38533488353512</v>
      </c>
      <c r="D40" s="26"/>
      <c r="E40" s="26">
        <v>98.54288925716325</v>
      </c>
      <c r="F40" s="26"/>
      <c r="G40" s="26">
        <v>108.54806783678872</v>
      </c>
      <c r="H40" s="26"/>
      <c r="I40" s="26">
        <v>99.56383825658978</v>
      </c>
      <c r="J40" s="26"/>
      <c r="K40" s="26">
        <v>90.74088270556736</v>
      </c>
      <c r="L40" s="26"/>
      <c r="M40" s="26">
        <v>85.47687797532899</v>
      </c>
      <c r="N40" s="26"/>
      <c r="O40" s="26">
        <v>81.16837932575956</v>
      </c>
      <c r="P40" s="26"/>
      <c r="Q40" s="26">
        <v>72.2044536619875</v>
      </c>
      <c r="R40" s="7"/>
      <c r="S40" s="26">
        <v>66.73135487593962</v>
      </c>
      <c r="T40" s="7"/>
      <c r="U40" s="30">
        <v>70.80735017167267</v>
      </c>
      <c r="V40" s="26"/>
      <c r="W40" s="41">
        <v>89.27932409392034</v>
      </c>
    </row>
    <row r="41" spans="1:23" s="2" customFormat="1" ht="12.75">
      <c r="A41" s="13" t="s">
        <v>22</v>
      </c>
      <c r="B41" s="7"/>
      <c r="C41" s="26">
        <v>1208.9738569328915</v>
      </c>
      <c r="D41" s="26"/>
      <c r="E41" s="26">
        <v>1127.0951200098743</v>
      </c>
      <c r="F41" s="26"/>
      <c r="G41" s="26">
        <v>1175.001121625606</v>
      </c>
      <c r="H41" s="26"/>
      <c r="I41" s="26">
        <v>1140.7509835623218</v>
      </c>
      <c r="J41" s="26"/>
      <c r="K41" s="26">
        <v>1113.3703843528945</v>
      </c>
      <c r="L41" s="26"/>
      <c r="M41" s="26">
        <v>1054.3355584160283</v>
      </c>
      <c r="N41" s="26"/>
      <c r="O41" s="26">
        <v>1043.9099504848928</v>
      </c>
      <c r="P41" s="26"/>
      <c r="Q41" s="26">
        <v>1118.7701121273146</v>
      </c>
      <c r="R41" s="7"/>
      <c r="S41" s="26">
        <v>1094.150080862205</v>
      </c>
      <c r="T41" s="7"/>
      <c r="U41" s="28">
        <v>1111.739573541338</v>
      </c>
      <c r="V41" s="26"/>
      <c r="W41" s="41">
        <v>1124.2966045780897</v>
      </c>
    </row>
    <row r="42" spans="1:23" s="2" customFormat="1" ht="12.75">
      <c r="A42" s="13" t="s">
        <v>6</v>
      </c>
      <c r="B42" s="7"/>
      <c r="C42" s="26">
        <v>4662.951062818332</v>
      </c>
      <c r="D42" s="26"/>
      <c r="E42" s="26">
        <v>4299.171674727277</v>
      </c>
      <c r="F42" s="26"/>
      <c r="G42" s="26">
        <v>4227.0321041084035</v>
      </c>
      <c r="H42" s="26"/>
      <c r="I42" s="26">
        <v>3972.224628675747</v>
      </c>
      <c r="J42" s="26"/>
      <c r="K42" s="26">
        <v>3966.462519888391</v>
      </c>
      <c r="L42" s="26"/>
      <c r="M42" s="26">
        <v>3749.211450684822</v>
      </c>
      <c r="N42" s="26"/>
      <c r="O42" s="26">
        <v>3763.5541838241766</v>
      </c>
      <c r="P42" s="26"/>
      <c r="Q42" s="26">
        <v>4019.11530742831</v>
      </c>
      <c r="R42" s="7"/>
      <c r="S42" s="26">
        <v>3928.605069068274</v>
      </c>
      <c r="T42" s="7"/>
      <c r="U42" s="28">
        <v>4011.4182187891415</v>
      </c>
      <c r="V42" s="26"/>
      <c r="W42" s="41">
        <v>4084.5951402216606</v>
      </c>
    </row>
    <row r="43" spans="1:23" s="2" customFormat="1" ht="5.25" customHeight="1">
      <c r="A43" s="16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7"/>
      <c r="S43" s="30"/>
      <c r="T43" s="7"/>
      <c r="U43" s="28"/>
      <c r="V43" s="17"/>
      <c r="W43" s="32"/>
    </row>
    <row r="44" spans="1:23" s="2" customFormat="1" ht="14.25" customHeight="1">
      <c r="A44" s="11" t="s">
        <v>7</v>
      </c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7"/>
      <c r="S44" s="30"/>
      <c r="T44" s="7"/>
      <c r="U44" s="28"/>
      <c r="V44" s="17"/>
      <c r="W44" s="32"/>
    </row>
    <row r="45" spans="1:23" s="2" customFormat="1" ht="12.75">
      <c r="A45" s="13" t="s">
        <v>3</v>
      </c>
      <c r="B45" s="7"/>
      <c r="C45" s="26">
        <v>32.54560716752086</v>
      </c>
      <c r="D45" s="26"/>
      <c r="E45" s="26">
        <v>34.306163400724195</v>
      </c>
      <c r="F45" s="26"/>
      <c r="G45" s="26">
        <v>32.43118641092878</v>
      </c>
      <c r="H45" s="26"/>
      <c r="I45" s="26">
        <v>33.12706580900597</v>
      </c>
      <c r="J45" s="26"/>
      <c r="K45" s="26">
        <v>25.162226528959625</v>
      </c>
      <c r="L45" s="26"/>
      <c r="M45" s="26">
        <v>21.78553240765428</v>
      </c>
      <c r="N45" s="26"/>
      <c r="O45" s="26">
        <v>22.96273997767414</v>
      </c>
      <c r="P45" s="26"/>
      <c r="Q45" s="26">
        <v>21.654135883693503</v>
      </c>
      <c r="R45" s="7"/>
      <c r="S45" s="26">
        <v>23.587581369766415</v>
      </c>
      <c r="T45" s="7"/>
      <c r="U45" s="28">
        <v>21.646332488754688</v>
      </c>
      <c r="V45" s="26"/>
      <c r="W45" s="41">
        <v>26.582299161744135</v>
      </c>
    </row>
    <row r="46" spans="1:23" s="2" customFormat="1" ht="12.75">
      <c r="A46" s="13" t="s">
        <v>22</v>
      </c>
      <c r="B46" s="7"/>
      <c r="C46" s="26">
        <v>560.5616518107325</v>
      </c>
      <c r="D46" s="26"/>
      <c r="E46" s="26">
        <v>547.0442272007372</v>
      </c>
      <c r="F46" s="26"/>
      <c r="G46" s="26">
        <v>542.4449124348498</v>
      </c>
      <c r="H46" s="26"/>
      <c r="I46" s="26">
        <v>561.2270525807082</v>
      </c>
      <c r="J46" s="26"/>
      <c r="K46" s="26">
        <v>561.2270525807082</v>
      </c>
      <c r="L46" s="26"/>
      <c r="M46" s="26">
        <v>567.6807002379144</v>
      </c>
      <c r="N46" s="26"/>
      <c r="O46" s="26">
        <v>573.2410133165318</v>
      </c>
      <c r="P46" s="26"/>
      <c r="Q46" s="26">
        <v>645.9813246799034</v>
      </c>
      <c r="R46" s="7"/>
      <c r="S46" s="26">
        <v>667.6484896188122</v>
      </c>
      <c r="T46" s="7"/>
      <c r="U46" s="28">
        <v>645.8153509489014</v>
      </c>
      <c r="V46" s="26"/>
      <c r="W46" s="41">
        <v>595.3742313881195</v>
      </c>
    </row>
    <row r="47" spans="1:23" s="2" customFormat="1" ht="12.75">
      <c r="A47" s="13" t="s">
        <v>6</v>
      </c>
      <c r="B47" s="7"/>
      <c r="C47" s="26">
        <v>4043.4273740663234</v>
      </c>
      <c r="D47" s="26"/>
      <c r="E47" s="26">
        <v>3838.813324860766</v>
      </c>
      <c r="F47" s="26"/>
      <c r="G47" s="26">
        <v>3597.64037747536</v>
      </c>
      <c r="H47" s="26"/>
      <c r="I47" s="26">
        <v>3944.8002263003796</v>
      </c>
      <c r="J47" s="26"/>
      <c r="K47" s="26">
        <v>3565.815702108305</v>
      </c>
      <c r="L47" s="26"/>
      <c r="M47" s="26">
        <v>3574.503125040506</v>
      </c>
      <c r="N47" s="26"/>
      <c r="O47" s="26">
        <v>3555.0872659128836</v>
      </c>
      <c r="P47" s="26"/>
      <c r="Q47" s="26">
        <v>3888.6375794875767</v>
      </c>
      <c r="R47" s="7"/>
      <c r="S47" s="26">
        <v>3816.190812967887</v>
      </c>
      <c r="T47" s="7"/>
      <c r="U47" s="28">
        <v>3860.196430425813</v>
      </c>
      <c r="V47" s="26"/>
      <c r="W47" s="41">
        <v>3764.166124784762</v>
      </c>
    </row>
    <row r="48" spans="1:23" s="2" customFormat="1" ht="5.25" customHeight="1">
      <c r="A48" s="16"/>
      <c r="B48" s="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7"/>
      <c r="S48" s="30"/>
      <c r="T48" s="7"/>
      <c r="U48" s="28"/>
      <c r="V48" s="26"/>
      <c r="W48" s="37"/>
    </row>
    <row r="49" spans="1:23" s="2" customFormat="1" ht="14.25" customHeight="1">
      <c r="A49" s="11" t="s">
        <v>8</v>
      </c>
      <c r="B49" s="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7"/>
      <c r="S49" s="30"/>
      <c r="T49" s="7"/>
      <c r="U49" s="28"/>
      <c r="V49" s="26"/>
      <c r="W49" s="37"/>
    </row>
    <row r="50" spans="1:23" s="2" customFormat="1" ht="12.75">
      <c r="A50" s="13" t="s">
        <v>3</v>
      </c>
      <c r="B50" s="7"/>
      <c r="C50" s="26">
        <v>35.25130933404003</v>
      </c>
      <c r="D50" s="26"/>
      <c r="E50" s="26">
        <v>36.06582139242008</v>
      </c>
      <c r="F50" s="26"/>
      <c r="G50" s="26">
        <v>35.39619606449659</v>
      </c>
      <c r="H50" s="26"/>
      <c r="I50" s="26">
        <v>35.448385027164115</v>
      </c>
      <c r="J50" s="26"/>
      <c r="K50" s="26">
        <v>30.646633947924112</v>
      </c>
      <c r="L50" s="26"/>
      <c r="M50" s="26">
        <v>26.215747195116965</v>
      </c>
      <c r="N50" s="26"/>
      <c r="O50" s="26">
        <v>22.57331188667192</v>
      </c>
      <c r="P50" s="26"/>
      <c r="Q50" s="26">
        <v>24.47446399966497</v>
      </c>
      <c r="R50" s="7"/>
      <c r="S50" s="42">
        <v>23.36168990890248</v>
      </c>
      <c r="T50" s="7"/>
      <c r="U50" s="28">
        <v>21.21227644695215</v>
      </c>
      <c r="V50" s="26"/>
      <c r="W50" s="41">
        <v>28.84677595731244</v>
      </c>
    </row>
    <row r="51" spans="1:23" s="2" customFormat="1" ht="12.75">
      <c r="A51" s="13" t="s">
        <v>22</v>
      </c>
      <c r="B51" s="7"/>
      <c r="C51" s="26">
        <v>392.86034456028517</v>
      </c>
      <c r="D51" s="26"/>
      <c r="E51" s="26">
        <v>383.17919628399807</v>
      </c>
      <c r="F51" s="26"/>
      <c r="G51" s="26">
        <v>369.7460421492822</v>
      </c>
      <c r="H51" s="26"/>
      <c r="I51" s="26">
        <v>379.9452289908426</v>
      </c>
      <c r="J51" s="26"/>
      <c r="K51" s="26">
        <v>355.86528440928663</v>
      </c>
      <c r="L51" s="26"/>
      <c r="M51" s="26">
        <v>316.94838358896413</v>
      </c>
      <c r="N51" s="26"/>
      <c r="O51" s="26">
        <v>312.40348919702745</v>
      </c>
      <c r="P51" s="26"/>
      <c r="Q51" s="26">
        <v>319.14052725390945</v>
      </c>
      <c r="R51" s="7"/>
      <c r="S51" s="26">
        <v>332.57034277459036</v>
      </c>
      <c r="T51" s="7"/>
      <c r="U51" s="28">
        <v>287.591567104909</v>
      </c>
      <c r="V51" s="26"/>
      <c r="W51" s="41">
        <v>342.0243500863679</v>
      </c>
    </row>
    <row r="52" spans="1:23" s="2" customFormat="1" ht="12.75">
      <c r="A52" s="49" t="s">
        <v>6</v>
      </c>
      <c r="B52" s="50"/>
      <c r="C52" s="40">
        <v>1832.49019505313</v>
      </c>
      <c r="D52" s="40"/>
      <c r="E52" s="40">
        <v>1788.8324914472912</v>
      </c>
      <c r="F52" s="40"/>
      <c r="G52" s="40">
        <v>1624.6591799559014</v>
      </c>
      <c r="H52" s="40"/>
      <c r="I52" s="40">
        <v>1656.690700240111</v>
      </c>
      <c r="J52" s="40"/>
      <c r="K52" s="40">
        <v>1526.0094896936619</v>
      </c>
      <c r="L52" s="40"/>
      <c r="M52" s="40">
        <v>1409.7255896702197</v>
      </c>
      <c r="N52" s="40"/>
      <c r="O52" s="40">
        <v>1440.5117178050266</v>
      </c>
      <c r="P52" s="40"/>
      <c r="Q52" s="40">
        <v>1415.4128208901168</v>
      </c>
      <c r="R52" s="50"/>
      <c r="S52" s="40">
        <v>1402.702609815959</v>
      </c>
      <c r="T52" s="50"/>
      <c r="U52" s="51">
        <v>1280.891054898495</v>
      </c>
      <c r="V52" s="40"/>
      <c r="W52" s="52">
        <v>1524.6941841137393</v>
      </c>
    </row>
    <row r="53" spans="1:23" s="2" customFormat="1" ht="6" customHeight="1">
      <c r="A53" s="73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s="2" customFormat="1" ht="14.25" customHeigh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s="2" customFormat="1" ht="12" customHeight="1">
      <c r="A55" s="53" t="s">
        <v>26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64" t="str">
        <f>HYPERLINK("http://assets.dft.gov.uk/statistics/releases/reported-road-casualties-gb-main-results-2011/reported-road-casualties-gb-main-results-2011-definitions.pdf","Notes and Definitions")</f>
        <v>Notes and Definitions</v>
      </c>
    </row>
    <row r="56" spans="1:23" s="2" customFormat="1" ht="6.75" customHeight="1">
      <c r="A56" s="5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64"/>
    </row>
    <row r="57" spans="1:23" s="2" customFormat="1" ht="12.75" customHeight="1">
      <c r="A57" s="53" t="s">
        <v>27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s="2" customFormat="1" ht="6" customHeight="1">
      <c r="A58" s="5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s="2" customFormat="1" ht="12.75" customHeight="1">
      <c r="A59" s="54" t="s">
        <v>28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s="2" customFormat="1" ht="6" customHeight="1">
      <c r="A60" s="5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s="2" customFormat="1" ht="12.75" customHeight="1">
      <c r="A61" s="55" t="s">
        <v>29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s="2" customFormat="1" ht="6" customHeight="1">
      <c r="A62" s="5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s="2" customFormat="1" ht="12.75" customHeight="1">
      <c r="A63" s="55" t="s">
        <v>30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s="2" customFormat="1" ht="6" customHeight="1">
      <c r="A64" s="5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s="2" customFormat="1" ht="38.25" customHeight="1">
      <c r="A65" s="71" t="s">
        <v>31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59"/>
      <c r="V65" s="59"/>
      <c r="W65" s="59"/>
    </row>
    <row r="66" spans="1:23" s="2" customFormat="1" ht="6" customHeight="1">
      <c r="A66" s="56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59"/>
      <c r="V66" s="59"/>
      <c r="W66" s="59"/>
    </row>
    <row r="67" spans="1:25" s="2" customFormat="1" ht="12.75" customHeight="1">
      <c r="A67" s="57" t="s">
        <v>32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Y67" s="6"/>
    </row>
    <row r="68" spans="1:25" s="2" customFormat="1" ht="6" customHeight="1">
      <c r="A68" s="57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Y68" s="6"/>
    </row>
    <row r="69" spans="1:23" s="2" customFormat="1" ht="12.75" customHeight="1">
      <c r="A69" s="68" t="s">
        <v>33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45"/>
      <c r="W69" s="45"/>
    </row>
    <row r="70" spans="1:23" ht="12.75" customHeight="1">
      <c r="A70" s="68" t="s">
        <v>34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45"/>
      <c r="W70" s="45"/>
    </row>
    <row r="71" spans="1:23" ht="6" customHeight="1">
      <c r="A71" s="5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2" ht="12.75" customHeight="1">
      <c r="A72" s="55" t="s">
        <v>35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ht="12.75" customHeight="1"/>
    <row r="74" spans="1:23" ht="12.75" customHeight="1">
      <c r="A74" s="44" t="s">
        <v>10</v>
      </c>
      <c r="W74" s="48" t="s">
        <v>13</v>
      </c>
    </row>
    <row r="75" spans="1:23" ht="12.75" customHeight="1">
      <c r="A75" s="44" t="s">
        <v>11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U75" s="43"/>
      <c r="V75" s="43"/>
      <c r="W75" s="48" t="s">
        <v>14</v>
      </c>
    </row>
    <row r="76" spans="2:26" ht="12.75">
      <c r="B76" s="46"/>
      <c r="C76" s="46"/>
      <c r="D76" s="47"/>
      <c r="E76" s="46"/>
      <c r="F76" s="47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S76" s="62"/>
      <c r="U76" s="63"/>
      <c r="V76" s="63"/>
      <c r="W76" s="60" t="s">
        <v>36</v>
      </c>
      <c r="Z76" s="61"/>
    </row>
    <row r="77" spans="2:23" ht="12.75">
      <c r="B77" s="46"/>
      <c r="C77" s="46"/>
      <c r="D77" s="47"/>
      <c r="E77" s="46"/>
      <c r="F77" s="47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S77" s="43"/>
      <c r="U77" s="43"/>
      <c r="V77" s="43"/>
      <c r="W77" s="19" t="s">
        <v>9</v>
      </c>
    </row>
    <row r="78" ht="12.75">
      <c r="AC78" s="43"/>
    </row>
  </sheetData>
  <sheetProtection/>
  <mergeCells count="3">
    <mergeCell ref="A70:U70"/>
    <mergeCell ref="A69:U69"/>
    <mergeCell ref="A65:T65"/>
  </mergeCells>
  <printOptions horizontalCentered="1"/>
  <pageMargins left="0.6692913385826772" right="0.5511811023622047" top="0.7874015748031497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 Bhagat</dc:creator>
  <cp:keywords/>
  <dc:description/>
  <cp:lastModifiedBy>Shawn Weekes</cp:lastModifiedBy>
  <cp:lastPrinted>2014-12-01T11:31:35Z</cp:lastPrinted>
  <dcterms:created xsi:type="dcterms:W3CDTF">2014-11-17T16:49:17Z</dcterms:created>
  <dcterms:modified xsi:type="dcterms:W3CDTF">2014-12-01T11:33:54Z</dcterms:modified>
  <cp:category/>
  <cp:version/>
  <cp:contentType/>
  <cp:contentStatus/>
</cp:coreProperties>
</file>